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<sst xmlns="http://schemas.openxmlformats.org/spreadsheetml/2006/main" count="20" uniqueCount="16">
  <si>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№ пп</t>
  </si>
  <si>
    <t>Показатели</t>
  </si>
  <si>
    <t>Единицы измерения</t>
  </si>
  <si>
    <t xml:space="preserve">Отпуск в сеть </t>
  </si>
  <si>
    <t>млн.кВтч</t>
  </si>
  <si>
    <t>МВт</t>
  </si>
  <si>
    <t>Потери в электрической сети</t>
  </si>
  <si>
    <t>Относительные потери</t>
  </si>
  <si>
    <t>%</t>
  </si>
  <si>
    <t>Отпуск из сети (полезный отпуск )</t>
  </si>
  <si>
    <t>Сведения о балансе электрической энергии и мощности за 2010-2014 г.</t>
  </si>
  <si>
    <t>Факт                    2010 год</t>
  </si>
  <si>
    <t>Факт                   2011 год</t>
  </si>
  <si>
    <t>Факт                   2012 год</t>
  </si>
  <si>
    <t>Факт                   2013 год</t>
  </si>
  <si>
    <t>План                  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</si>
</sst>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ahoma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4" fontId="10" fillId="28" borderId="7" applyBorder="0">
      <alignment horizontal="right"/>
      <protection/>
    </xf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0" fillId="33" borderId="0" applyFont="0" applyBorder="0">
      <alignment horizontal="right"/>
      <protection/>
    </xf>
    <xf numFmtId="0" fontId="42" fillId="34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4" fontId="6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54" applyFont="1" applyFill="1" applyBorder="1" applyAlignment="1">
      <alignment horizontal="center" vertical="center"/>
      <protection/>
    </xf>
    <xf numFmtId="4" fontId="6" fillId="0" borderId="13" xfId="54" applyNumberFormat="1" applyFont="1" applyFill="1" applyBorder="1" applyAlignment="1" applyProtection="1">
      <alignment horizontal="center" vertical="center"/>
      <protection locked="0"/>
    </xf>
    <xf numFmtId="4" fontId="6" fillId="0" borderId="13" xfId="54" applyNumberFormat="1" applyFont="1" applyFill="1" applyBorder="1" applyAlignment="1">
      <alignment horizontal="center" vertical="center"/>
      <protection/>
    </xf>
    <xf numFmtId="0" fontId="6" fillId="0" borderId="7" xfId="54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3" fillId="0" borderId="14" xfId="54" applyFont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6" xfId="55" applyFont="1" applyBorder="1" applyAlignment="1" applyProtection="1">
      <alignment horizontal="center" vertical="center" wrapText="1"/>
      <protection/>
    </xf>
    <xf numFmtId="0" fontId="3" fillId="0" borderId="16" xfId="56" applyFont="1" applyFill="1" applyBorder="1" applyAlignment="1" applyProtection="1">
      <alignment horizontal="center" vertical="center" wrapText="1"/>
      <protection hidden="1"/>
    </xf>
    <xf numFmtId="0" fontId="3" fillId="0" borderId="17" xfId="56" applyFont="1" applyFill="1" applyBorder="1" applyAlignment="1" applyProtection="1">
      <alignment horizontal="center" vertical="center" wrapText="1"/>
      <protection hidden="1"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19" xfId="54" applyFont="1" applyBorder="1" applyAlignment="1">
      <alignment horizontal="center" vertical="center" wrapText="1"/>
      <protection/>
    </xf>
    <xf numFmtId="4" fontId="6" fillId="0" borderId="19" xfId="54" applyNumberFormat="1" applyFont="1" applyFill="1" applyBorder="1" applyAlignment="1" applyProtection="1">
      <alignment horizontal="center" vertical="center" wrapText="1"/>
      <protection locked="0"/>
    </xf>
    <xf numFmtId="4" fontId="6" fillId="0" borderId="19" xfId="54" applyNumberFormat="1" applyFont="1" applyFill="1" applyBorder="1" applyAlignment="1" applyProtection="1">
      <alignment horizontal="center" vertical="center"/>
      <protection locked="0"/>
    </xf>
    <xf numFmtId="0" fontId="3" fillId="0" borderId="20" xfId="54" applyFont="1" applyBorder="1" applyAlignment="1">
      <alignment horizontal="center" vertical="center" wrapText="1"/>
      <protection/>
    </xf>
    <xf numFmtId="4" fontId="6" fillId="0" borderId="19" xfId="54" applyNumberFormat="1" applyFont="1" applyFill="1" applyBorder="1" applyAlignment="1">
      <alignment horizontal="center" vertical="center"/>
      <protection/>
    </xf>
    <xf numFmtId="0" fontId="6" fillId="0" borderId="21" xfId="54" applyFont="1" applyFill="1" applyBorder="1" applyAlignment="1">
      <alignment horizontal="center" vertical="center"/>
      <protection/>
    </xf>
    <xf numFmtId="4" fontId="6" fillId="0" borderId="21" xfId="54" applyNumberFormat="1" applyFont="1" applyFill="1" applyBorder="1" applyAlignment="1">
      <alignment horizontal="center" vertical="center"/>
      <protection/>
    </xf>
    <xf numFmtId="4" fontId="6" fillId="0" borderId="22" xfId="54" applyNumberFormat="1" applyFont="1" applyFill="1" applyBorder="1" applyAlignment="1">
      <alignment horizontal="center" vertical="center"/>
      <protection/>
    </xf>
    <xf numFmtId="0" fontId="3" fillId="0" borderId="15" xfId="56" applyFont="1" applyFill="1" applyBorder="1" applyAlignment="1" applyProtection="1">
      <alignment horizontal="center" vertical="center" wrapText="1"/>
      <protection hidden="1"/>
    </xf>
    <xf numFmtId="0" fontId="5" fillId="0" borderId="7" xfId="54" applyFont="1" applyBorder="1" applyAlignment="1">
      <alignment horizontal="center" vertical="center" wrapText="1"/>
      <protection/>
    </xf>
    <xf numFmtId="4" fontId="6" fillId="0" borderId="7" xfId="54" applyNumberFormat="1" applyFont="1" applyFill="1" applyBorder="1" applyAlignment="1" applyProtection="1">
      <alignment horizontal="center" vertical="center" wrapText="1"/>
      <protection locked="0"/>
    </xf>
    <xf numFmtId="4" fontId="6" fillId="0" borderId="7" xfId="54" applyNumberFormat="1" applyFont="1" applyFill="1" applyBorder="1" applyAlignment="1" applyProtection="1">
      <alignment horizontal="center" vertical="center"/>
      <protection locked="0"/>
    </xf>
    <xf numFmtId="4" fontId="6" fillId="0" borderId="7" xfId="54" applyNumberFormat="1" applyFont="1" applyFill="1" applyBorder="1" applyAlignment="1">
      <alignment horizontal="center" vertical="center"/>
      <protection/>
    </xf>
    <xf numFmtId="4" fontId="6" fillId="0" borderId="23" xfId="54" applyNumberFormat="1" applyFont="1" applyFill="1" applyBorder="1" applyAlignment="1">
      <alignment horizontal="center" vertical="center"/>
      <protection/>
    </xf>
    <xf numFmtId="0" fontId="3" fillId="0" borderId="18" xfId="54" applyFont="1" applyBorder="1" applyAlignment="1">
      <alignment horizontal="center" vertical="center" wrapText="1"/>
      <protection/>
    </xf>
    <xf numFmtId="0" fontId="3" fillId="0" borderId="24" xfId="54" applyFont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/>
    </xf>
    <xf numFmtId="0" fontId="3" fillId="0" borderId="26" xfId="54" applyFont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_FORM3.1" xfId="54"/>
    <cellStyle name="Обычный_Лист1" xfId="55"/>
    <cellStyle name="Обычный_Форма 4 Станция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5" zoomScaleNormal="95" zoomScalePageLayoutView="0" workbookViewId="0" topLeftCell="A1">
      <selection activeCell="F10" sqref="F10"/>
    </sheetView>
  </sheetViews>
  <sheetFormatPr defaultColWidth="9.140625" defaultRowHeight="15"/>
  <cols>
    <col min="1" max="1" width="6.8515625" style="0" customWidth="1"/>
    <col min="2" max="2" width="24.57421875" style="0" customWidth="1"/>
    <col min="3" max="3" width="13.140625" style="0" customWidth="1"/>
    <col min="4" max="6" width="16.7109375" style="0" customWidth="1"/>
    <col min="7" max="7" width="17.28125" style="0" customWidth="1"/>
    <col min="8" max="8" width="17.8515625" style="0" customWidth="1"/>
  </cols>
  <sheetData>
    <row r="1" spans="1:7" ht="15">
      <c r="A1" s="9"/>
      <c r="B1" s="9"/>
      <c r="C1" s="9"/>
      <c r="D1" s="9"/>
      <c r="E1" s="9"/>
      <c r="F1" s="9"/>
      <c r="G1" s="9"/>
    </row>
    <row r="2" spans="1:7" ht="18.75">
      <c r="A2" s="34" t="s">
        <v>10</v>
      </c>
      <c r="B2" s="34"/>
      <c r="C2" s="34"/>
      <c r="D2" s="34"/>
      <c r="E2" s="34"/>
      <c r="F2" s="34"/>
      <c r="G2" s="34"/>
    </row>
    <row r="3" spans="1:7" ht="15">
      <c r="A3" s="9"/>
      <c r="B3" s="9"/>
      <c r="C3" s="9"/>
      <c r="D3" s="9"/>
      <c r="E3" s="9"/>
      <c r="F3" s="9"/>
      <c r="G3" s="9"/>
    </row>
    <row r="4" spans="1:7" ht="15.75" thickBot="1">
      <c r="A4" s="9"/>
      <c r="B4" s="9"/>
      <c r="C4" s="9"/>
      <c r="D4" s="9"/>
      <c r="E4" s="9"/>
      <c r="F4" s="9"/>
      <c r="G4" s="9"/>
    </row>
    <row r="5" spans="1:8" ht="31.5" customHeight="1">
      <c r="A5" s="10" t="s">
        <v>0</v>
      </c>
      <c r="B5" s="11" t="s">
        <v>1</v>
      </c>
      <c r="C5" s="12" t="s">
        <v>2</v>
      </c>
      <c r="D5" s="13" t="s">
        <v>11</v>
      </c>
      <c r="E5" s="13" t="s">
        <v>12</v>
      </c>
      <c r="F5" s="13" t="s">
        <v>13</v>
      </c>
      <c r="G5" s="24" t="s">
        <v>14</v>
      </c>
      <c r="H5" s="14" t="s">
        <v>15</v>
      </c>
    </row>
    <row r="6" spans="1:8" ht="15">
      <c r="A6" s="15">
        <v>1</v>
      </c>
      <c r="B6" s="1">
        <v>2</v>
      </c>
      <c r="C6" s="2">
        <v>3</v>
      </c>
      <c r="D6" s="2">
        <v>5</v>
      </c>
      <c r="E6" s="2">
        <v>6</v>
      </c>
      <c r="F6" s="2">
        <v>7</v>
      </c>
      <c r="G6" s="25">
        <v>8</v>
      </c>
      <c r="H6" s="16">
        <v>9</v>
      </c>
    </row>
    <row r="7" spans="1:8" ht="35.25" customHeight="1">
      <c r="A7" s="30">
        <v>1</v>
      </c>
      <c r="B7" s="32" t="s">
        <v>3</v>
      </c>
      <c r="C7" s="3" t="s">
        <v>4</v>
      </c>
      <c r="D7" s="4">
        <v>12366.719</v>
      </c>
      <c r="E7" s="4">
        <v>11907.01</v>
      </c>
      <c r="F7" s="4">
        <v>11721.16</v>
      </c>
      <c r="G7" s="26">
        <v>11312.522981</v>
      </c>
      <c r="H7" s="17">
        <v>11304.6586</v>
      </c>
    </row>
    <row r="8" spans="1:8" ht="35.25" customHeight="1">
      <c r="A8" s="35"/>
      <c r="B8" s="36"/>
      <c r="C8" s="3" t="s">
        <v>5</v>
      </c>
      <c r="D8" s="4">
        <v>2159.7008</v>
      </c>
      <c r="E8" s="4">
        <v>1706.0592991913745</v>
      </c>
      <c r="F8" s="4">
        <v>1722.599007601569</v>
      </c>
      <c r="G8" s="26">
        <v>1672.466</v>
      </c>
      <c r="H8" s="17">
        <v>1600.2985</v>
      </c>
    </row>
    <row r="9" spans="1:8" ht="35.25" customHeight="1">
      <c r="A9" s="30">
        <v>2</v>
      </c>
      <c r="B9" s="32" t="s">
        <v>6</v>
      </c>
      <c r="C9" s="3" t="s">
        <v>4</v>
      </c>
      <c r="D9" s="6">
        <v>870.7</v>
      </c>
      <c r="E9" s="6">
        <v>863.49</v>
      </c>
      <c r="F9" s="6">
        <v>849.720274786002</v>
      </c>
      <c r="G9" s="27">
        <v>827.9102189999994</v>
      </c>
      <c r="H9" s="18">
        <v>819.588</v>
      </c>
    </row>
    <row r="10" spans="1:8" ht="35.25" customHeight="1">
      <c r="A10" s="35"/>
      <c r="B10" s="36"/>
      <c r="C10" s="3" t="s">
        <v>5</v>
      </c>
      <c r="D10" s="6">
        <v>156.37632981829972</v>
      </c>
      <c r="E10" s="6">
        <v>123.69</v>
      </c>
      <c r="F10" s="6">
        <v>124.8790076015689</v>
      </c>
      <c r="G10" s="27">
        <v>127.99778966777711</v>
      </c>
      <c r="H10" s="18">
        <v>125.915</v>
      </c>
    </row>
    <row r="11" spans="1:8" ht="23.25" customHeight="1">
      <c r="A11" s="19">
        <v>3</v>
      </c>
      <c r="B11" s="8" t="s">
        <v>7</v>
      </c>
      <c r="C11" s="5" t="s">
        <v>8</v>
      </c>
      <c r="D11" s="6">
        <f>ROUND(D9/D7*100,2)</f>
        <v>7.04</v>
      </c>
      <c r="E11" s="6">
        <f>ROUND(E9/E7*100,2)</f>
        <v>7.25</v>
      </c>
      <c r="F11" s="6">
        <f>ROUND(F9/F7*100,2)</f>
        <v>7.25</v>
      </c>
      <c r="G11" s="27">
        <f>ROUND(G9/G7*100,2)</f>
        <v>7.32</v>
      </c>
      <c r="H11" s="18">
        <f>ROUND(H9/H7*100,2)</f>
        <v>7.25</v>
      </c>
    </row>
    <row r="12" spans="1:8" ht="33.75" customHeight="1">
      <c r="A12" s="30">
        <v>4</v>
      </c>
      <c r="B12" s="32" t="s">
        <v>9</v>
      </c>
      <c r="C12" s="3" t="s">
        <v>4</v>
      </c>
      <c r="D12" s="7">
        <f>D7-D9</f>
        <v>11496.018999999998</v>
      </c>
      <c r="E12" s="7">
        <f>E7-E9</f>
        <v>11043.52</v>
      </c>
      <c r="F12" s="7">
        <f>F7-F9</f>
        <v>10871.439725213997</v>
      </c>
      <c r="G12" s="28">
        <f>G7-G9</f>
        <v>10484.612762</v>
      </c>
      <c r="H12" s="20">
        <f>H7-H9</f>
        <v>10485.070600000001</v>
      </c>
    </row>
    <row r="13" spans="1:8" ht="34.5" customHeight="1" thickBot="1">
      <c r="A13" s="31"/>
      <c r="B13" s="33"/>
      <c r="C13" s="21" t="s">
        <v>5</v>
      </c>
      <c r="D13" s="22">
        <f>D8-D10</f>
        <v>2003.3244701817002</v>
      </c>
      <c r="E13" s="22">
        <f>E8-E10</f>
        <v>1582.3692991913745</v>
      </c>
      <c r="F13" s="22">
        <f>F8-F10</f>
        <v>1597.72</v>
      </c>
      <c r="G13" s="29">
        <f>G8-G10</f>
        <v>1544.4682103322227</v>
      </c>
      <c r="H13" s="23">
        <f>H8-H10</f>
        <v>1474.3835000000001</v>
      </c>
    </row>
  </sheetData>
  <sheetProtection/>
  <mergeCells count="7">
    <mergeCell ref="A12:A13"/>
    <mergeCell ref="B12:B13"/>
    <mergeCell ref="A2:G2"/>
    <mergeCell ref="A9:A10"/>
    <mergeCell ref="B9:B10"/>
    <mergeCell ref="A7:A8"/>
    <mergeCell ref="B7:B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Бондарева Наталия Валентиновна</dc:creator>
  <cp:keywords/>
  <dc:description/>
  <cp:lastModifiedBy>SomovaEG</cp:lastModifiedBy>
  <cp:lastPrinted>2014-02-06T09:20:38Z</cp:lastPrinted>
  <dcterms:created xsi:type="dcterms:W3CDTF">2013-10-17T06:35:45Z</dcterms:created>
  <dcterms:modified xsi:type="dcterms:W3CDTF">2014-02-07T09:22:52Z</dcterms:modified>
  <cp:category/>
  <cp:version/>
  <cp:contentType/>
  <cp:contentStatus/>
</cp:coreProperties>
</file>